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770" windowHeight="4590" firstSheet="1" activeTab="1"/>
  </bookViews>
  <sheets>
    <sheet name="Arkusz2 (2)" sheetId="1" state="hidden" r:id="rId1"/>
    <sheet name="Test nr 1" sheetId="2" r:id="rId2"/>
    <sheet name="Test nr 2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<sst xmlns="http://schemas.openxmlformats.org/spreadsheetml/2006/main" count="84" uniqueCount="53">
  <si>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A</t>
  </si>
  <si>
    <t>B</t>
  </si>
  <si>
    <t>C</t>
  </si>
  <si>
    <r>
      <rPr>
        <b/>
        <sz val="11"/>
        <color indexed="12"/>
        <rFont val="Czcionka tekstu podstawowego"/>
        <family val="0"/>
      </rPr>
      <t>W jakim czasie trener może pomagać kobietom i kadetom w ustawianiu platformy ?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15 minut po  1 sygnale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nie wolno pomagać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do 30 minut po 1 sygnale</t>
    </r>
  </si>
  <si>
    <r>
      <rPr>
        <b/>
        <sz val="11"/>
        <color indexed="12"/>
        <rFont val="Czcionka tekstu podstawowego"/>
        <family val="0"/>
      </rPr>
      <t>Kto jest odpowiedzialny za regulaminowy przebieg zawodów ?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 xml:space="preserve">a/ </t>
    </r>
    <r>
      <rPr>
        <sz val="11"/>
        <color theme="1"/>
        <rFont val="Czcionka tekstu podstawowego"/>
        <family val="2"/>
      </rPr>
      <t xml:space="preserve">organizator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główna komisja sędziowska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sędzia główny</t>
    </r>
  </si>
  <si>
    <r>
      <rPr>
        <b/>
        <sz val="11"/>
        <color indexed="12"/>
        <rFont val="Czcionka tekstu podstawowego"/>
        <family val="0"/>
      </rPr>
      <t>Kto jest odpowiedzialny za dostarczenie wag w ilości i jakości, spełniającej warunki prawidłowej pracy komisji sędziowskiej zawodów ?</t>
    </r>
    <r>
      <rPr>
        <sz val="11"/>
        <color theme="1"/>
        <rFont val="Czcionka tekstu podstawowego"/>
        <family val="2"/>
      </rPr>
      <t xml:space="preserve">
 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organizator
</t>
    </r>
    <r>
      <rPr>
        <b/>
        <sz val="11"/>
        <color indexed="8"/>
        <rFont val="Czcionka tekstu podstawowego"/>
        <family val="0"/>
      </rPr>
      <t xml:space="preserve"> b/</t>
    </r>
    <r>
      <rPr>
        <sz val="11"/>
        <color theme="1"/>
        <rFont val="Czcionka tekstu podstawowego"/>
        <family val="2"/>
      </rPr>
      <t xml:space="preserve"> sędzia główny
 </t>
    </r>
    <r>
      <rPr>
        <b/>
        <sz val="11"/>
        <color indexed="8"/>
        <rFont val="Czcionka tekstu podstawowego"/>
        <family val="0"/>
      </rPr>
      <t xml:space="preserve">c/ </t>
    </r>
    <r>
      <rPr>
        <sz val="11"/>
        <color theme="1"/>
        <rFont val="Czcionka tekstu podstawowego"/>
        <family val="2"/>
      </rPr>
      <t>sędziowie wagowi</t>
    </r>
  </si>
  <si>
    <r>
      <rPr>
        <b/>
        <sz val="11"/>
        <color indexed="12"/>
        <rFont val="Czcionka tekstu podstawowego"/>
        <family val="0"/>
      </rPr>
      <t>W zawodach wszystkich dyscyplin wędkarskich organizowanych na wodach płynących przyjmuje się jednakowe zasady wyznaczania i oznaczania sektorów i stanowisk w sektorach :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</t>
    </r>
    <r>
      <rPr>
        <sz val="11"/>
        <color theme="1"/>
        <rFont val="Czcionka tekstu podstawowego"/>
        <family val="2"/>
      </rPr>
      <t xml:space="preserve">/ rosnąco zgodnie z biegiem nurtu
</t>
    </r>
    <r>
      <rPr>
        <b/>
        <sz val="11"/>
        <color indexed="8"/>
        <rFont val="Czcionka tekstu podstawowego"/>
        <family val="0"/>
      </rPr>
      <t>b</t>
    </r>
    <r>
      <rPr>
        <sz val="11"/>
        <color theme="1"/>
        <rFont val="Czcionka tekstu podstawowego"/>
        <family val="2"/>
      </rPr>
      <t xml:space="preserve">/ rosnąco od lewej do prawej granicy wytyczonego odcinka terenu  zawodów, patrząc w kierunku lustra wody
</t>
    </r>
    <r>
      <rPr>
        <b/>
        <sz val="11"/>
        <color indexed="8"/>
        <rFont val="Czcionka tekstu podstawowego"/>
        <family val="0"/>
      </rPr>
      <t>c</t>
    </r>
    <r>
      <rPr>
        <sz val="11"/>
        <color theme="1"/>
        <rFont val="Czcionka tekstu podstawowego"/>
        <family val="2"/>
      </rPr>
      <t>/ nie ma znaczenia</t>
    </r>
  </si>
  <si>
    <r>
      <rPr>
        <b/>
        <sz val="11"/>
        <color indexed="12"/>
        <rFont val="Czcionka tekstu podstawowego"/>
        <family val="0"/>
      </rPr>
      <t>W zawodach spławikowych po którym sygnale i w jakim czasie zawodnik ma obowiązek wniesienia sprzętu i zanęty na stanowisko ?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po losowaniu stanowisk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po pierwszym sygnale w ciągu 15 minut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po pierwszym sygnale nie później niż na 40 minut przed drugim sygnałem</t>
    </r>
  </si>
  <si>
    <r>
      <rPr>
        <b/>
        <sz val="11"/>
        <color indexed="12"/>
        <rFont val="Czcionka tekstu podstawowego"/>
        <family val="0"/>
      </rPr>
      <t>W zawodach spławikowych na stanowisku zawodnika po pierwszym sygnale ma prawo przebywać :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 trener wraz z kierownikiem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trener przez okres pierwszych 30 minut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sędzia kontrolny</t>
    </r>
  </si>
  <si>
    <r>
      <rPr>
        <b/>
        <sz val="11"/>
        <color indexed="12"/>
        <rFont val="Czcionka tekstu podstawowego"/>
        <family val="0"/>
      </rPr>
      <t>W przypadku występowania linii wysokiego napięcia, jaki obszar należy wyłączyć z wędkowania licząc od rzutu pionowego linii ?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10 m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15 m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25 m</t>
    </r>
  </si>
  <si>
    <r>
      <rPr>
        <b/>
        <sz val="11"/>
        <color indexed="12"/>
        <rFont val="Czcionka tekstu podstawowego"/>
        <family val="0"/>
      </rPr>
      <t>Czy zawodnik w zawodach spławikowych po V sygnale może wyjąć z siatki ryby niewymiarowe, które przypadkowo wpadły do siatki ?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tak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nie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tak, pod warunkiem, że o powyższym fakcie powiadomi sędziego kontrolnego</t>
    </r>
  </si>
  <si>
    <r>
      <rPr>
        <b/>
        <sz val="11"/>
        <color indexed="12"/>
        <rFont val="Czcionka tekstu podstawowego"/>
        <family val="0"/>
      </rPr>
      <t>Kto jest odpowiedzialny za powołanie komisji odwoławczej ?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 xml:space="preserve">a/ </t>
    </r>
    <r>
      <rPr>
        <sz val="11"/>
        <color theme="1"/>
        <rFont val="Czcionka tekstu podstawowego"/>
        <family val="2"/>
      </rPr>
      <t xml:space="preserve">sędzia główny
</t>
    </r>
    <r>
      <rPr>
        <b/>
        <sz val="11"/>
        <color indexed="8"/>
        <rFont val="Czcionka tekstu podstawowego"/>
        <family val="0"/>
      </rPr>
      <t xml:space="preserve">b/ </t>
    </r>
    <r>
      <rPr>
        <sz val="11"/>
        <color theme="1"/>
        <rFont val="Czcionka tekstu podstawowego"/>
        <family val="2"/>
      </rPr>
      <t xml:space="preserve">organizator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nie ma takiego obowiązku</t>
    </r>
  </si>
  <si>
    <r>
      <rPr>
        <b/>
        <sz val="11"/>
        <color indexed="12"/>
        <rFont val="Czcionka tekstu podstawowego"/>
        <family val="0"/>
      </rPr>
      <t>Zawody spławikowe mogą być rozgrywane na wodach płynących i stojących – wzdłuż odcinka brzegu przewidzianego do odbycia zawodów, woda powinna mieć jednakową głębokość nie mniejszą niż :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0,8 m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1,0 m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1,2 m</t>
    </r>
  </si>
  <si>
    <r>
      <rPr>
        <b/>
        <sz val="11"/>
        <color indexed="12"/>
        <rFont val="Czcionka tekstu podstawowego"/>
        <family val="0"/>
      </rPr>
      <t>Ilość używanych zanęt  podczas zawodów na jedna turę i jednego zawodnika nie moż być większa niż :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15 litrów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17 litrów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20 litrów</t>
    </r>
  </si>
  <si>
    <r>
      <rPr>
        <b/>
        <sz val="11"/>
        <color indexed="12"/>
        <rFont val="Czcionka tekstu podstawowego"/>
        <family val="0"/>
      </rPr>
      <t>Za brak zawodnika drużyny w sektorze, nie złowienie przez zawodnika żadnej ryby, drużynie zalicza się miejsce równe liczbie startujących :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drużyn plus 1
</t>
    </r>
    <r>
      <rPr>
        <b/>
        <sz val="11"/>
        <color indexed="8"/>
        <rFont val="Czcionka tekstu podstawowego"/>
        <family val="0"/>
      </rPr>
      <t xml:space="preserve">b/ </t>
    </r>
    <r>
      <rPr>
        <sz val="11"/>
        <color theme="1"/>
        <rFont val="Czcionka tekstu podstawowego"/>
        <family val="2"/>
      </rPr>
      <t>zawodników w najbardziej obsadzonym sektorze danej kategorii plus 1</t>
    </r>
  </si>
  <si>
    <r>
      <rPr>
        <b/>
        <sz val="11"/>
        <color indexed="12"/>
        <rFont val="Czcionka tekstu podstawowego"/>
        <family val="0"/>
      </rPr>
      <t>Ile obowiązuje sygnałów w zawodach spinningowych ?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dwa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trzy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pięć</t>
    </r>
  </si>
  <si>
    <r>
      <rPr>
        <b/>
        <sz val="11"/>
        <color indexed="12"/>
        <rFont val="Czcionka tekstu podstawowego"/>
        <family val="0"/>
      </rPr>
      <t>Zawody spinningowe mogą być rozgrywane z :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łódek lub brzegu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pontonów lub brzegu
</t>
    </r>
    <r>
      <rPr>
        <b/>
        <sz val="11"/>
        <color indexed="8"/>
        <rFont val="Czcionka tekstu podstawowego"/>
        <family val="0"/>
      </rPr>
      <t xml:space="preserve">c/ </t>
    </r>
    <r>
      <rPr>
        <sz val="11"/>
        <color theme="1"/>
        <rFont val="Czcionka tekstu podstawowego"/>
        <family val="2"/>
      </rPr>
      <t>kajaków lub łódek</t>
    </r>
  </si>
  <si>
    <r>
      <rPr>
        <b/>
        <sz val="11"/>
        <color indexed="12"/>
        <rFont val="Czcionka tekstu podstawowego"/>
        <family val="0"/>
      </rPr>
      <t xml:space="preserve">W zawodach spinningowych za przedłożenie komisji sędziowskiej ryby pod ochrona lub ryby złowionej w innym miejscu niż tura zawodów, zawodnik zostaje zdyskwalifikowany 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 xml:space="preserve">a/ </t>
    </r>
    <r>
      <rPr>
        <sz val="11"/>
        <color theme="1"/>
        <rFont val="Czcionka tekstu podstawowego"/>
        <family val="2"/>
      </rPr>
      <t xml:space="preserve">w turze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w całych zawodach</t>
    </r>
  </si>
  <si>
    <r>
      <rPr>
        <b/>
        <sz val="11"/>
        <color indexed="12"/>
        <rFont val="Czcionka tekstu podstawowego"/>
        <family val="0"/>
      </rPr>
      <t>Czy w zawodach muchowych można stosować do połowu ryb obciążone muchy ?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 tak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 nie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 tak – o ile obciążenie ukryte jest pod konstrukcją lub pojedyńcze obciążenie jest nie większe niż 4 mm</t>
    </r>
  </si>
  <si>
    <r>
      <rPr>
        <b/>
        <sz val="11"/>
        <color indexed="12"/>
        <rFont val="Czcionka tekstu podstawowego"/>
        <family val="0"/>
      </rPr>
      <t xml:space="preserve">Ile punktów otrzyma zawodnik w zawodach muchowych za złowienie pstrąga potokowego o długości 44,4 cm?   </t>
    </r>
    <r>
      <rPr>
        <sz val="11"/>
        <color theme="1"/>
        <rFont val="Czcionka tekstu podstawowego"/>
        <family val="2"/>
      </rPr>
      <t xml:space="preserve">                                       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800 pkt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1000 pkt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1200 pkt</t>
    </r>
  </si>
  <si>
    <r>
      <rPr>
        <b/>
        <sz val="11"/>
        <color indexed="12"/>
        <rFont val="Czcionka tekstu podstawowego"/>
        <family val="0"/>
      </rPr>
      <t>W zawodach muchowych do wyników może być zaliczona ryba zacięta przed sygnałem kończącym zawody, a wyholowana po sygnale w czasie :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5 minut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10 minut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15 minut</t>
    </r>
  </si>
  <si>
    <r>
      <rPr>
        <b/>
        <sz val="11"/>
        <color indexed="12"/>
        <rFont val="Czcionka tekstu podstawowego"/>
        <family val="0"/>
      </rPr>
      <t>Minimalna głębokość łowiska w zawodach podlodowych nie może być mniejsza niż :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 xml:space="preserve">a/ </t>
    </r>
    <r>
      <rPr>
        <sz val="11"/>
        <color theme="1"/>
        <rFont val="Czcionka tekstu podstawowego"/>
        <family val="2"/>
      </rPr>
      <t xml:space="preserve">0,8 m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1,0 m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 1,5 m</t>
    </r>
  </si>
  <si>
    <r>
      <rPr>
        <b/>
        <sz val="11"/>
        <color indexed="12"/>
        <rFont val="Czcionka tekstu podstawowego"/>
        <family val="0"/>
      </rPr>
      <t>Świder do wiercenia otworów w lodzie na stanowisku wędkarskim musi się znajdować w pozycji :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leżącej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pionowej nożami w dół / wkręcony w lód/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według uznania zawodnika</t>
    </r>
  </si>
  <si>
    <t>L.P</t>
  </si>
  <si>
    <t xml:space="preserve">PYTANIA </t>
  </si>
  <si>
    <t>Test dla sędziego klasy podstawowej.</t>
  </si>
  <si>
    <t>Kliknij - sprawdź wynik</t>
  </si>
  <si>
    <t>Uzyskałeś</t>
  </si>
  <si>
    <r>
      <rPr>
        <b/>
        <sz val="14"/>
        <color indexed="8"/>
        <rFont val="Czcionka tekstu podstawowego"/>
        <family val="0"/>
      </rPr>
      <t>Zanim przystąpisz do wykonania testu pamiętaj:</t>
    </r>
    <r>
      <rPr>
        <b/>
        <sz val="11"/>
        <color indexed="8"/>
        <rFont val="Czcionka tekstu podstawowego"/>
        <family val="0"/>
      </rPr>
      <t xml:space="preserve">
1. Po wybraniu odpowiedniej odpowiedzi kliknij na oznaczone pole A, B, C i  wpisz cyfrę  </t>
    </r>
    <r>
      <rPr>
        <b/>
        <sz val="18"/>
        <color indexed="8"/>
        <rFont val="Czcionka tekstu podstawowego"/>
        <family val="0"/>
      </rPr>
      <t>1</t>
    </r>
    <r>
      <rPr>
        <b/>
        <sz val="11"/>
        <color indexed="8"/>
        <rFont val="Czcionka tekstu podstawowego"/>
        <family val="0"/>
      </rPr>
      <t xml:space="preserve">
2. Test ten sam obliczy wynik gdy po oddaniu ostatniej odpowiedzi  klikniesz pole </t>
    </r>
    <r>
      <rPr>
        <b/>
        <sz val="11"/>
        <color indexed="12"/>
        <rFont val="Czcionka tekstu podstawowego"/>
        <family val="0"/>
      </rPr>
      <t>sprawdź wynik</t>
    </r>
    <r>
      <rPr>
        <b/>
        <sz val="11"/>
        <color indexed="8"/>
        <rFont val="Czcionka tekstu podstawowego"/>
        <family val="0"/>
      </rPr>
      <t xml:space="preserve">
3. </t>
    </r>
    <r>
      <rPr>
        <b/>
        <sz val="11"/>
        <color indexed="12"/>
        <rFont val="Czcionka tekstu podstawowego"/>
        <family val="0"/>
      </rPr>
      <t>Jeśli uzyskałeś więcej jak 17 punktów to możesz zostać sędzią w PZW.</t>
    </r>
    <r>
      <rPr>
        <b/>
        <sz val="11"/>
        <color indexed="8"/>
        <rFont val="Czcionka tekstu podstawowego"/>
        <family val="0"/>
      </rPr>
      <t xml:space="preserve">
4. </t>
    </r>
    <r>
      <rPr>
        <b/>
        <sz val="11"/>
        <color indexed="10"/>
        <rFont val="Czcionka tekstu podstawowego"/>
        <family val="0"/>
      </rPr>
      <t>Nigdy nie kasuj cyferek na zacienionym polu. Jeśli to nastąpi zamknij plik i otwórz go jeszcze raz.</t>
    </r>
    <r>
      <rPr>
        <b/>
        <sz val="11"/>
        <color indexed="8"/>
        <rFont val="Czcionka tekstu podstawowego"/>
        <family val="0"/>
      </rPr>
      <t xml:space="preserve">
</t>
    </r>
  </si>
  <si>
    <r>
      <t xml:space="preserve">Test nr </t>
    </r>
    <r>
      <rPr>
        <b/>
        <sz val="20"/>
        <color indexed="10"/>
        <rFont val="Czcionka tekstu podstawowego"/>
        <family val="0"/>
      </rPr>
      <t>2</t>
    </r>
    <r>
      <rPr>
        <b/>
        <sz val="14"/>
        <color indexed="12"/>
        <rFont val="Czcionka tekstu podstawowego"/>
        <family val="0"/>
      </rPr>
      <t xml:space="preserve"> dla kandydatów na sędziego klasy podstawowej i okręgowej
w Polskim Związku Wędkarskim.</t>
    </r>
  </si>
  <si>
    <r>
      <t xml:space="preserve">Test nr </t>
    </r>
    <r>
      <rPr>
        <b/>
        <sz val="22"/>
        <color indexed="10"/>
        <rFont val="Czcionka tekstu podstawowego"/>
        <family val="0"/>
      </rPr>
      <t>1</t>
    </r>
    <r>
      <rPr>
        <b/>
        <sz val="14"/>
        <color indexed="12"/>
        <rFont val="Czcionka tekstu podstawowego"/>
        <family val="0"/>
      </rPr>
      <t xml:space="preserve"> dla kandydatów na sędziego klasy podstawowej i okręgowej
w Polskim Związku Wędkarskim.</t>
    </r>
  </si>
  <si>
    <r>
      <t xml:space="preserve">W zawodach spinningowych za przedłożenie komisji sedziowskiej ryby pod ochroną lub ryby złowionej w innym miejscu niż tura zawodów, zawodnik zostaje zdyskwalifikowany :
</t>
    </r>
    <r>
      <rPr>
        <b/>
        <sz val="11"/>
        <rFont val="Czcionka tekstu podstawowego"/>
        <family val="0"/>
      </rPr>
      <t xml:space="preserve">a/ </t>
    </r>
    <r>
      <rPr>
        <sz val="11"/>
        <rFont val="Czcionka tekstu podstawowego"/>
        <family val="0"/>
      </rPr>
      <t xml:space="preserve">w turze 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w całych zawodach</t>
    </r>
    <r>
      <rPr>
        <b/>
        <sz val="11"/>
        <color indexed="12"/>
        <rFont val="Czcionka tekstu podstawowego"/>
        <family val="0"/>
      </rPr>
      <t xml:space="preserve">
</t>
    </r>
    <r>
      <rPr>
        <b/>
        <sz val="11"/>
        <rFont val="Czcionka tekstu podstawowego"/>
        <family val="0"/>
      </rPr>
      <t>c/</t>
    </r>
    <r>
      <rPr>
        <b/>
        <sz val="11"/>
        <color indexed="12"/>
        <rFont val="Czcionka tekstu podstawowego"/>
        <family val="0"/>
      </rPr>
      <t xml:space="preserve"> </t>
    </r>
    <r>
      <rPr>
        <sz val="11"/>
        <rFont val="Czcionka tekstu podstawowego"/>
        <family val="0"/>
      </rPr>
      <t>nie jest w ogóle zdyskwalifikowany</t>
    </r>
  </si>
  <si>
    <r>
      <t xml:space="preserve">W zawodach wszystkich dyscyplin wędkarskich na wodach stojących przyjmuje się jednakowe zasady wyznaczania i oznaczania sektorów i stanowisk w sektorach ;
</t>
    </r>
    <r>
      <rPr>
        <b/>
        <sz val="11"/>
        <rFont val="Czcionka tekstu podstawowego"/>
        <family val="0"/>
      </rPr>
      <t xml:space="preserve">a/ </t>
    </r>
    <r>
      <rPr>
        <sz val="11"/>
        <rFont val="Czcionka tekstu podstawowego"/>
        <family val="0"/>
      </rPr>
      <t>rosnąco zgodnie z biegiem nurtu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rosnąco od lewej do prawej granicy wytyczonego odcinka terenu zawodów, patrząc w kierunku lustra wody</t>
    </r>
    <r>
      <rPr>
        <b/>
        <sz val="11"/>
        <color indexed="12"/>
        <rFont val="Czcionka tekstu podstawowego"/>
        <family val="0"/>
      </rPr>
      <t xml:space="preserve">
</t>
    </r>
    <r>
      <rPr>
        <b/>
        <sz val="11"/>
        <rFont val="Czcionka tekstu podstawowego"/>
        <family val="0"/>
      </rPr>
      <t xml:space="preserve">c/ </t>
    </r>
    <r>
      <rPr>
        <sz val="11"/>
        <rFont val="Czcionka tekstu podstawowego"/>
        <family val="0"/>
      </rPr>
      <t>nie ma to żadnego znaczenia</t>
    </r>
  </si>
  <si>
    <r>
      <t xml:space="preserve">Za brak zawodnika drużyny w sektorze, nie złowienie przez zawodnika żadnej ryby, drużynie zalicza się miejsce równe liczbie startujących :
</t>
    </r>
    <r>
      <rPr>
        <b/>
        <sz val="11"/>
        <rFont val="Czcionka tekstu podstawowego"/>
        <family val="0"/>
      </rPr>
      <t>a/</t>
    </r>
    <r>
      <rPr>
        <sz val="11"/>
        <rFont val="Czcionka tekstu podstawowego"/>
        <family val="0"/>
      </rPr>
      <t xml:space="preserve"> drużyn plus 1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zawodników w najliczniej obsadzonym sektorze danej kategorii plus 1</t>
    </r>
    <r>
      <rPr>
        <b/>
        <sz val="11"/>
        <color indexed="12"/>
        <rFont val="Czcionka tekstu podstawowego"/>
        <family val="0"/>
      </rPr>
      <t xml:space="preserve">
</t>
    </r>
    <r>
      <rPr>
        <b/>
        <sz val="11"/>
        <rFont val="Czcionka tekstu podstawowego"/>
        <family val="0"/>
      </rPr>
      <t xml:space="preserve">c/ </t>
    </r>
    <r>
      <rPr>
        <sz val="11"/>
        <rFont val="Czcionka tekstu podstawowego"/>
        <family val="0"/>
      </rPr>
      <t>nie dolicz się punktów karnych</t>
    </r>
  </si>
  <si>
    <r>
      <t xml:space="preserve">Długość zestawu służącego do nęcenia za pomocą pojemnika / kubeczka / oraz do badania głębokości nie może  przekraczać :
</t>
    </r>
    <r>
      <rPr>
        <b/>
        <sz val="11"/>
        <rFont val="Czcionka tekstu podstawowego"/>
        <family val="0"/>
      </rPr>
      <t xml:space="preserve">a/ </t>
    </r>
    <r>
      <rPr>
        <sz val="11"/>
        <rFont val="Czcionka tekstu podstawowego"/>
        <family val="0"/>
      </rPr>
      <t>maksymalnej długości  wędki określonej dla danej kategorii wiekowej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nie ma określonej długości</t>
    </r>
    <r>
      <rPr>
        <b/>
        <sz val="11"/>
        <rFont val="Czcionka tekstu podstawowego"/>
        <family val="0"/>
      </rPr>
      <t xml:space="preserve">
c/ </t>
    </r>
    <r>
      <rPr>
        <sz val="11"/>
        <rFont val="Czcionka tekstu podstawowego"/>
        <family val="0"/>
      </rPr>
      <t>13 m</t>
    </r>
  </si>
  <si>
    <r>
      <t xml:space="preserve">W zawodach spławikowych strefa neutralna oddziela :
</t>
    </r>
    <r>
      <rPr>
        <b/>
        <sz val="11"/>
        <rFont val="Czcionka tekstu podstawowego"/>
        <family val="0"/>
      </rPr>
      <t xml:space="preserve"> a/ </t>
    </r>
    <r>
      <rPr>
        <sz val="11"/>
        <rFont val="Czcionka tekstu podstawowego"/>
        <family val="0"/>
      </rPr>
      <t>sektory i stanowiska wędkarskie od publiczności</t>
    </r>
    <r>
      <rPr>
        <b/>
        <sz val="11"/>
        <rFont val="Czcionka tekstu podstawowego"/>
        <family val="0"/>
      </rPr>
      <t xml:space="preserve">
 b/ </t>
    </r>
    <r>
      <rPr>
        <sz val="11"/>
        <rFont val="Czcionka tekstu podstawowego"/>
        <family val="0"/>
      </rPr>
      <t>linię wysokiego napięcia</t>
    </r>
    <r>
      <rPr>
        <b/>
        <sz val="11"/>
        <rFont val="Czcionka tekstu podstawowego"/>
        <family val="0"/>
      </rPr>
      <t xml:space="preserve">
 c/ </t>
    </r>
    <r>
      <rPr>
        <sz val="11"/>
        <rFont val="Czcionka tekstu podstawowego"/>
        <family val="0"/>
      </rPr>
      <t>stanowiska wędkarskie</t>
    </r>
  </si>
  <si>
    <r>
      <t xml:space="preserve">Czy w czasie trwania  zawodów spławikowych zabronione jest używanie przynęt pęczkowanych oraz przyklejonych do haczyka ?
</t>
    </r>
    <r>
      <rPr>
        <b/>
        <sz val="11"/>
        <rFont val="Czcionka tekstu podstawowego"/>
        <family val="0"/>
      </rPr>
      <t>a/</t>
    </r>
    <r>
      <rPr>
        <sz val="11"/>
        <rFont val="Czcionka tekstu podstawowego"/>
        <family val="0"/>
      </rPr>
      <t xml:space="preserve"> nie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tak</t>
    </r>
    <r>
      <rPr>
        <b/>
        <sz val="11"/>
        <rFont val="Czcionka tekstu podstawowego"/>
        <family val="0"/>
      </rPr>
      <t xml:space="preserve">
c/ </t>
    </r>
    <r>
      <rPr>
        <sz val="11"/>
        <rFont val="Czcionka tekstu podstawowego"/>
        <family val="0"/>
      </rPr>
      <t>decyzja należy do zawodnika</t>
    </r>
  </si>
  <si>
    <r>
      <t xml:space="preserve">Dopuszczalna maksymalna długość podbieraka do podbierania ryb w zawodach muchowych wynosi :
</t>
    </r>
    <r>
      <rPr>
        <b/>
        <sz val="11"/>
        <rFont val="Czcionka tekstu podstawowego"/>
        <family val="0"/>
      </rPr>
      <t xml:space="preserve">a/  </t>
    </r>
    <r>
      <rPr>
        <sz val="11"/>
        <rFont val="Czcionka tekstu podstawowego"/>
        <family val="0"/>
      </rPr>
      <t>62 cm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122 cm</t>
    </r>
    <r>
      <rPr>
        <b/>
        <sz val="11"/>
        <rFont val="Czcionka tekstu podstawowego"/>
        <family val="0"/>
      </rPr>
      <t xml:space="preserve">
c/ </t>
    </r>
    <r>
      <rPr>
        <sz val="11"/>
        <rFont val="Czcionka tekstu podstawowego"/>
        <family val="0"/>
      </rPr>
      <t>152 cm</t>
    </r>
  </si>
  <si>
    <r>
      <t xml:space="preserve">Kto w dyscyplinie muchowej decyduje o gatunkach ryb dopuszczonych do połowu w czasie zawodów ?
</t>
    </r>
    <r>
      <rPr>
        <b/>
        <sz val="11"/>
        <rFont val="Czcionka tekstu podstawowego"/>
        <family val="0"/>
      </rPr>
      <t xml:space="preserve">a/ </t>
    </r>
    <r>
      <rPr>
        <sz val="11"/>
        <rFont val="Czcionka tekstu podstawowego"/>
        <family val="0"/>
      </rPr>
      <t>sędzia główny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główna komisja sędziowska</t>
    </r>
    <r>
      <rPr>
        <b/>
        <sz val="11"/>
        <rFont val="Czcionka tekstu podstawowego"/>
        <family val="0"/>
      </rPr>
      <t xml:space="preserve">
c/ </t>
    </r>
    <r>
      <rPr>
        <sz val="11"/>
        <rFont val="Czcionka tekstu podstawowego"/>
        <family val="0"/>
      </rPr>
      <t>organizator</t>
    </r>
  </si>
  <si>
    <r>
      <t xml:space="preserve">Podczas zawodów muchowych podaje się :
</t>
    </r>
    <r>
      <rPr>
        <b/>
        <sz val="11"/>
        <rFont val="Czcionka tekstu podstawowego"/>
        <family val="0"/>
      </rPr>
      <t xml:space="preserve">a/ </t>
    </r>
    <r>
      <rPr>
        <sz val="11"/>
        <rFont val="Czcionka tekstu podstawowego"/>
        <family val="0"/>
      </rPr>
      <t>dwa sygnały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trzy sygnały</t>
    </r>
    <r>
      <rPr>
        <b/>
        <sz val="11"/>
        <rFont val="Czcionka tekstu podstawowego"/>
        <family val="0"/>
      </rPr>
      <t xml:space="preserve">
c/</t>
    </r>
    <r>
      <rPr>
        <sz val="11"/>
        <rFont val="Czcionka tekstu podstawowego"/>
        <family val="0"/>
      </rPr>
      <t xml:space="preserve"> pięć sygnałów</t>
    </r>
  </si>
  <si>
    <r>
      <t xml:space="preserve">Zawody podlodowe mogą być rozgrywane jeśli warstwa lodu wynosi minimum :
</t>
    </r>
    <r>
      <rPr>
        <b/>
        <sz val="11"/>
        <rFont val="Czcionka tekstu podstawowego"/>
        <family val="0"/>
      </rPr>
      <t xml:space="preserve">a/ </t>
    </r>
    <r>
      <rPr>
        <sz val="11"/>
        <rFont val="Czcionka tekstu podstawowego"/>
        <family val="0"/>
      </rPr>
      <t>10 cm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15 cm</t>
    </r>
    <r>
      <rPr>
        <b/>
        <sz val="11"/>
        <rFont val="Czcionka tekstu podstawowego"/>
        <family val="0"/>
      </rPr>
      <t xml:space="preserve">
c/ </t>
    </r>
    <r>
      <rPr>
        <sz val="11"/>
        <rFont val="Czcionka tekstu podstawowego"/>
        <family val="0"/>
      </rPr>
      <t>20 cm</t>
    </r>
  </si>
  <si>
    <r>
      <t xml:space="preserve">W zawodach muchowych losowanie sektorów i stanowisk w sektorach przeprowadza się :
</t>
    </r>
    <r>
      <rPr>
        <b/>
        <sz val="11"/>
        <rFont val="Czcionka tekstu podstawowego"/>
        <family val="0"/>
      </rPr>
      <t xml:space="preserve">a/ </t>
    </r>
    <r>
      <rPr>
        <sz val="11"/>
        <rFont val="Czcionka tekstu podstawowego"/>
        <family val="0"/>
      </rPr>
      <t>podczas  odprawy kierowników ekip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bezpośrednio przed wejściem zawodników do sektorów</t>
    </r>
    <r>
      <rPr>
        <b/>
        <sz val="11"/>
        <rFont val="Czcionka tekstu podstawowego"/>
        <family val="0"/>
      </rPr>
      <t xml:space="preserve">
c/  </t>
    </r>
    <r>
      <rPr>
        <sz val="11"/>
        <rFont val="Czcionka tekstu podstawowego"/>
        <family val="0"/>
      </rPr>
      <t>najpóźniej na 90 minut przed wejściem zawodników do sektorów</t>
    </r>
  </si>
  <si>
    <r>
      <t xml:space="preserve">W zawodach spinningowych pierwszy sygnał podaje się :
</t>
    </r>
    <r>
      <rPr>
        <b/>
        <sz val="11"/>
        <rFont val="Czcionka tekstu podstawowego"/>
        <family val="0"/>
      </rPr>
      <t xml:space="preserve">a/ </t>
    </r>
    <r>
      <rPr>
        <sz val="11"/>
        <rFont val="Czcionka tekstu podstawowego"/>
        <family val="0"/>
      </rPr>
      <t>na 15 minut przed rozpoczęciem tury zawodów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na 30 minut przed rozpoczęciem tury zawodów</t>
    </r>
    <r>
      <rPr>
        <b/>
        <sz val="11"/>
        <rFont val="Czcionka tekstu podstawowego"/>
        <family val="0"/>
      </rPr>
      <t xml:space="preserve">
c/</t>
    </r>
    <r>
      <rPr>
        <sz val="11"/>
        <rFont val="Czcionka tekstu podstawowego"/>
        <family val="0"/>
      </rPr>
      <t xml:space="preserve"> na rozpoczęcie zawodów</t>
    </r>
  </si>
  <si>
    <r>
      <t xml:space="preserve">Czas trwania tury zawodów spinningowych wynosi :
</t>
    </r>
    <r>
      <rPr>
        <b/>
        <sz val="11"/>
        <rFont val="Czcionka tekstu podstawowego"/>
        <family val="0"/>
      </rPr>
      <t xml:space="preserve">a/ </t>
    </r>
    <r>
      <rPr>
        <sz val="11"/>
        <rFont val="Czcionka tekstu podstawowego"/>
        <family val="0"/>
      </rPr>
      <t>od 3 do 5 godzin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od 4 do 6 godzin</t>
    </r>
    <r>
      <rPr>
        <b/>
        <sz val="11"/>
        <rFont val="Czcionka tekstu podstawowego"/>
        <family val="0"/>
      </rPr>
      <t xml:space="preserve">
c/ </t>
    </r>
    <r>
      <rPr>
        <sz val="11"/>
        <rFont val="Czcionka tekstu podstawowego"/>
        <family val="0"/>
      </rPr>
      <t xml:space="preserve">od 4 do 7 godzin </t>
    </r>
  </si>
  <si>
    <r>
      <t xml:space="preserve">Kto jest odpowiedzialny za przygotowanie numerów do losowania i listy zawodników ?
</t>
    </r>
    <r>
      <rPr>
        <b/>
        <sz val="11"/>
        <rFont val="Czcionka tekstu podstawowego"/>
        <family val="0"/>
      </rPr>
      <t xml:space="preserve">a/ </t>
    </r>
    <r>
      <rPr>
        <sz val="11"/>
        <rFont val="Czcionka tekstu podstawowego"/>
        <family val="0"/>
      </rPr>
      <t>główna komisja sędziowska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organizator</t>
    </r>
    <r>
      <rPr>
        <b/>
        <sz val="11"/>
        <rFont val="Czcionka tekstu podstawowego"/>
        <family val="0"/>
      </rPr>
      <t xml:space="preserve">
c/ </t>
    </r>
    <r>
      <rPr>
        <sz val="11"/>
        <rFont val="Czcionka tekstu podstawowego"/>
        <family val="0"/>
      </rPr>
      <t>sędzia sekretarz</t>
    </r>
  </si>
  <si>
    <r>
      <t xml:space="preserve">Każdy zawodnik w zawodach podlodowych posiadający dwie chorągiewki do wyznaczenia  swoich  otworów umieszcza je od sąsiadującego zawodnika w odległości nie mniejszej niż:
</t>
    </r>
    <r>
      <rPr>
        <b/>
        <sz val="11"/>
        <rFont val="Czcionka tekstu podstawowego"/>
        <family val="0"/>
      </rPr>
      <t>a/</t>
    </r>
    <r>
      <rPr>
        <sz val="11"/>
        <rFont val="Czcionka tekstu podstawowego"/>
        <family val="0"/>
      </rPr>
      <t xml:space="preserve"> 5 m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10 m</t>
    </r>
    <r>
      <rPr>
        <b/>
        <sz val="11"/>
        <rFont val="Czcionka tekstu podstawowego"/>
        <family val="0"/>
      </rPr>
      <t xml:space="preserve">
c/</t>
    </r>
    <r>
      <rPr>
        <sz val="11"/>
        <rFont val="Czcionka tekstu podstawowego"/>
        <family val="0"/>
      </rPr>
      <t xml:space="preserve"> w dowolnej odległości</t>
    </r>
  </si>
  <si>
    <r>
      <t xml:space="preserve">Kto jest odpowiedzialny za prawidłowe i zgodne z regulaminem przygotowanie zawodów ?
</t>
    </r>
    <r>
      <rPr>
        <b/>
        <sz val="11"/>
        <rFont val="Czcionka tekstu podstawowego"/>
        <family val="0"/>
      </rPr>
      <t xml:space="preserve">a/ </t>
    </r>
    <r>
      <rPr>
        <sz val="11"/>
        <rFont val="Czcionka tekstu podstawowego"/>
        <family val="0"/>
      </rPr>
      <t>główna komisja sędziowska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sędzia główny</t>
    </r>
    <r>
      <rPr>
        <b/>
        <sz val="11"/>
        <rFont val="Czcionka tekstu podstawowego"/>
        <family val="0"/>
      </rPr>
      <t xml:space="preserve">
c/ </t>
    </r>
    <r>
      <rPr>
        <sz val="11"/>
        <rFont val="Czcionka tekstu podstawowego"/>
        <family val="0"/>
      </rPr>
      <t>organizator</t>
    </r>
  </si>
  <si>
    <r>
      <t xml:space="preserve">W czasie trwania zawodów spławikowych zabrania się donoszenia zawodnikowi sprzetu wędkarskiego z wyjątkiem :
</t>
    </r>
    <r>
      <rPr>
        <b/>
        <sz val="11"/>
        <rFont val="Czcionka tekstu podstawowego"/>
        <family val="0"/>
      </rPr>
      <t xml:space="preserve">a/ </t>
    </r>
    <r>
      <rPr>
        <sz val="11"/>
        <rFont val="Czcionka tekstu podstawowego"/>
        <family val="0"/>
      </rPr>
      <t>wymiany złamanej wędki za pośrednictwem sędziego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zanęt i przynęt</t>
    </r>
    <r>
      <rPr>
        <b/>
        <sz val="11"/>
        <rFont val="Czcionka tekstu podstawowego"/>
        <family val="0"/>
      </rPr>
      <t xml:space="preserve">
c/ </t>
    </r>
    <r>
      <rPr>
        <sz val="11"/>
        <rFont val="Czcionka tekstu podstawowego"/>
        <family val="0"/>
      </rPr>
      <t>wymiany części do złamanej wędki za pośrednictwem sędziego</t>
    </r>
  </si>
  <si>
    <r>
      <rPr>
        <b/>
        <sz val="11"/>
        <color indexed="12"/>
        <rFont val="Czcionka tekstu podstawowego"/>
        <family val="0"/>
      </rPr>
      <t>Świder do wiercenia otworów w lodzie na stanowisku wędkarskim musi się znajdować w pozycji :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leżącej
</t>
    </r>
    <r>
      <rPr>
        <b/>
        <sz val="11"/>
        <color indexed="8"/>
        <rFont val="Czcionka tekstu podstawowego"/>
        <family val="0"/>
      </rPr>
      <t xml:space="preserve">b/ </t>
    </r>
    <r>
      <rPr>
        <sz val="11"/>
        <color indexed="8"/>
        <rFont val="Czcionka tekstu podstawowego"/>
        <family val="0"/>
      </rPr>
      <t>według uznania zawodnika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 pionowej nożami w dół / wkręcony w lód/</t>
    </r>
  </si>
  <si>
    <r>
      <t xml:space="preserve">W przypadku protestu decyzja  powinna być podjęte w ciągu :
</t>
    </r>
    <r>
      <rPr>
        <b/>
        <sz val="11"/>
        <rFont val="Czcionka tekstu podstawowego"/>
        <family val="0"/>
      </rPr>
      <t xml:space="preserve">a/ </t>
    </r>
    <r>
      <rPr>
        <sz val="11"/>
        <rFont val="Czcionka tekstu podstawowego"/>
        <family val="0"/>
      </rPr>
      <t>jednej godziny od momentu wniesienia</t>
    </r>
    <r>
      <rPr>
        <b/>
        <sz val="11"/>
        <rFont val="Czcionka tekstu podstawowego"/>
        <family val="0"/>
      </rPr>
      <t xml:space="preserve">
b/</t>
    </r>
    <r>
      <rPr>
        <sz val="11"/>
        <rFont val="Czcionka tekstu podstawowego"/>
        <family val="0"/>
      </rPr>
      <t xml:space="preserve"> jednej godziny od momentu wniesienia, nie później jednak niż na ½ godziny przed oficjalnym ogłoszeniem wyników</t>
    </r>
    <r>
      <rPr>
        <b/>
        <sz val="11"/>
        <color indexed="12"/>
        <rFont val="Czcionka tekstu podstawowego"/>
        <family val="0"/>
      </rPr>
      <t xml:space="preserve">
</t>
    </r>
    <r>
      <rPr>
        <b/>
        <sz val="11"/>
        <rFont val="Czcionka tekstu podstawowego"/>
        <family val="0"/>
      </rPr>
      <t xml:space="preserve">c/ </t>
    </r>
    <r>
      <rPr>
        <sz val="11"/>
        <rFont val="Czcionka tekstu podstawowego"/>
        <family val="0"/>
      </rPr>
      <t>w przeciądu 2 tygodni</t>
    </r>
  </si>
  <si>
    <r>
      <t xml:space="preserve">W zawodach podlodowych szerokość stanowiska wynosi:
</t>
    </r>
    <r>
      <rPr>
        <b/>
        <sz val="11"/>
        <rFont val="Czcionka tekstu podstawowego"/>
        <family val="0"/>
      </rPr>
      <t xml:space="preserve">a/ </t>
    </r>
    <r>
      <rPr>
        <sz val="11"/>
        <rFont val="Czcionka tekstu podstawowego"/>
        <family val="0"/>
      </rPr>
      <t>10 m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15 m</t>
    </r>
    <r>
      <rPr>
        <b/>
        <sz val="11"/>
        <rFont val="Czcionka tekstu podstawowego"/>
        <family val="0"/>
      </rPr>
      <t xml:space="preserve">
c/ </t>
    </r>
    <r>
      <rPr>
        <sz val="11"/>
        <rFont val="Czcionka tekstu podstawowego"/>
        <family val="0"/>
      </rPr>
      <t>Organizator w ogóle nie wyznacza stanowisk. Wydziela tylko sektor.</t>
    </r>
  </si>
  <si>
    <r>
      <t xml:space="preserve">Ile punktów otrzyma zawodnik w zawodach spinningowych za złowienie okonia o długości 24,4 cm ?
</t>
    </r>
    <r>
      <rPr>
        <b/>
        <sz val="11"/>
        <rFont val="Czcionka tekstu podstawowego"/>
        <family val="0"/>
      </rPr>
      <t xml:space="preserve">a/ </t>
    </r>
    <r>
      <rPr>
        <sz val="11"/>
        <rFont val="Czcionka tekstu podstawowego"/>
        <family val="0"/>
      </rPr>
      <t>160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190</t>
    </r>
    <r>
      <rPr>
        <b/>
        <sz val="11"/>
        <rFont val="Czcionka tekstu podstawowego"/>
        <family val="0"/>
      </rPr>
      <t xml:space="preserve">
c/ </t>
    </r>
    <r>
      <rPr>
        <sz val="11"/>
        <rFont val="Czcionka tekstu podstawowego"/>
        <family val="0"/>
      </rPr>
      <t>250</t>
    </r>
  </si>
  <si>
    <r>
      <rPr>
        <b/>
        <sz val="11"/>
        <color indexed="12"/>
        <rFont val="Czcionka tekstu podstawowego"/>
        <family val="0"/>
      </rPr>
      <t>Kto jest odpowiedzialny za powołanie komisji odwoławczej ?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 xml:space="preserve">a/ </t>
    </r>
    <r>
      <rPr>
        <sz val="11"/>
        <color theme="1"/>
        <rFont val="Czcionka tekstu podstawowego"/>
        <family val="2"/>
      </rPr>
      <t xml:space="preserve">sędzia główny
</t>
    </r>
    <r>
      <rPr>
        <b/>
        <sz val="11"/>
        <color indexed="8"/>
        <rFont val="Czcionka tekstu podstawowego"/>
        <family val="0"/>
      </rPr>
      <t xml:space="preserve">b/ </t>
    </r>
    <r>
      <rPr>
        <sz val="11"/>
        <color theme="1"/>
        <rFont val="Czcionka tekstu podstawowego"/>
        <family val="2"/>
      </rPr>
      <t xml:space="preserve">nie ma takiego obowiązku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organizator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</si>
</sst>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b/>
      <sz val="11"/>
      <color indexed="12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8"/>
      <color indexed="8"/>
      <name val="Czcionka tekstu podstawowego"/>
      <family val="0"/>
    </font>
    <font>
      <b/>
      <sz val="14"/>
      <color indexed="12"/>
      <name val="Czcionka tekstu podstawowego"/>
      <family val="0"/>
    </font>
    <font>
      <b/>
      <sz val="20"/>
      <color indexed="10"/>
      <name val="Czcionka tekstu podstawowego"/>
      <family val="0"/>
    </font>
    <font>
      <b/>
      <sz val="22"/>
      <color indexed="10"/>
      <name val="Czcionka tekstu podstawowego"/>
      <family val="0"/>
    </font>
    <font>
      <b/>
      <sz val="11"/>
      <name val="Czcionka tekstu podstawowego"/>
      <family val="0"/>
    </font>
    <font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24"/>
      <color indexed="12"/>
      <name val="Czcionka tekstu podstawowego"/>
      <family val="0"/>
    </font>
    <font>
      <sz val="2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zcionka tekstu podstawowego"/>
      <family val="0"/>
    </font>
    <font>
      <b/>
      <sz val="11"/>
      <color rgb="FF0000FF"/>
      <name val="Czcionka tekstu podstawowego"/>
      <family val="0"/>
    </font>
    <font>
      <sz val="10"/>
      <color theme="1"/>
      <name val="Czcionka tekstu podstawowego"/>
      <family val="2"/>
    </font>
    <font>
      <b/>
      <sz val="24"/>
      <color rgb="FF0000FF"/>
      <name val="Czcionka tekstu podstawowego"/>
      <family val="0"/>
    </font>
    <font>
      <sz val="24"/>
      <color theme="1"/>
      <name val="Czcionka tekstu podstawowego"/>
      <family val="0"/>
    </font>
    <font>
      <b/>
      <sz val="14"/>
      <color rgb="FF0000FF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41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7" fillId="33" borderId="12" xfId="0" applyFont="1" applyFill="1" applyBorder="1" applyAlignment="1">
      <alignment horizontal="right" wrapText="1"/>
    </xf>
    <xf numFmtId="0" fontId="4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4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41" fillId="34" borderId="12" xfId="0" applyFont="1" applyFill="1" applyBorder="1" applyAlignment="1">
      <alignment horizontal="center"/>
    </xf>
    <xf numFmtId="0" fontId="41" fillId="34" borderId="15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" fillId="0" borderId="14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6" fillId="34" borderId="12" xfId="0" applyFont="1" applyFill="1" applyBorder="1" applyAlignment="1">
      <alignment horizont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16" xfId="0" applyFont="1" applyBorder="1" applyAlignment="1">
      <alignment horizontal="center" vertical="center" wrapText="1" shrinkToFit="1"/>
    </xf>
    <xf numFmtId="0" fontId="47" fillId="0" borderId="16" xfId="0" applyFont="1" applyBorder="1" applyAlignment="1">
      <alignment horizontal="center" vertical="center" wrapText="1" shrinkToFit="1"/>
    </xf>
    <xf numFmtId="0" fontId="41" fillId="6" borderId="17" xfId="0" applyFont="1" applyFill="1" applyBorder="1" applyAlignment="1">
      <alignment horizontal="center" wrapText="1"/>
    </xf>
    <xf numFmtId="0" fontId="41" fillId="6" borderId="18" xfId="0" applyFont="1" applyFill="1" applyBorder="1" applyAlignment="1">
      <alignment horizontal="center"/>
    </xf>
    <xf numFmtId="0" fontId="41" fillId="6" borderId="19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9">
      <selection activeCell="A1" sqref="A1:B1"/>
    </sheetView>
  </sheetViews>
  <sheetFormatPr defaultColWidth="8.796875" defaultRowHeight="14.25"/>
  <cols>
    <col min="1" max="1" width="5.5" style="0" customWidth="1"/>
    <col min="2" max="2" width="55.69921875" style="0" customWidth="1"/>
  </cols>
  <sheetData>
    <row r="2" spans="1:5" ht="30">
      <c r="A2" s="21" t="s">
        <v>25</v>
      </c>
      <c r="B2" s="22"/>
      <c r="C2" s="22"/>
      <c r="D2" s="22"/>
      <c r="E2" s="22"/>
    </row>
    <row r="4" spans="1:5" ht="15">
      <c r="A4" s="2" t="s">
        <v>23</v>
      </c>
      <c r="B4" s="2" t="s">
        <v>24</v>
      </c>
      <c r="C4" s="2" t="s">
        <v>0</v>
      </c>
      <c r="D4" s="2" t="s">
        <v>1</v>
      </c>
      <c r="E4" s="2" t="s">
        <v>2</v>
      </c>
    </row>
    <row r="5" spans="1:5" ht="119.25">
      <c r="A5" s="5">
        <v>1</v>
      </c>
      <c r="B5" s="4" t="s">
        <v>6</v>
      </c>
      <c r="C5" s="1">
        <v>1</v>
      </c>
      <c r="D5" s="1">
        <v>0</v>
      </c>
      <c r="E5" s="1">
        <v>0</v>
      </c>
    </row>
    <row r="6" spans="1:5" ht="90">
      <c r="A6" s="5">
        <v>2</v>
      </c>
      <c r="B6" s="4" t="s">
        <v>5</v>
      </c>
      <c r="C6" s="1">
        <v>1</v>
      </c>
      <c r="D6" s="1">
        <v>0</v>
      </c>
      <c r="E6" s="1">
        <v>0</v>
      </c>
    </row>
    <row r="7" spans="1:5" ht="75">
      <c r="A7" s="5">
        <v>3</v>
      </c>
      <c r="B7" s="4" t="s">
        <v>4</v>
      </c>
      <c r="C7" s="1">
        <v>0</v>
      </c>
      <c r="D7" s="1">
        <v>1</v>
      </c>
      <c r="E7" s="1">
        <v>0</v>
      </c>
    </row>
    <row r="8" spans="1:5" ht="104.25">
      <c r="A8" s="5">
        <v>4</v>
      </c>
      <c r="B8" s="4" t="s">
        <v>7</v>
      </c>
      <c r="C8" s="1">
        <v>0</v>
      </c>
      <c r="D8" s="1">
        <v>0</v>
      </c>
      <c r="E8" s="1">
        <v>1</v>
      </c>
    </row>
    <row r="9" spans="1:5" ht="75">
      <c r="A9" s="5">
        <v>5</v>
      </c>
      <c r="B9" s="4" t="s">
        <v>8</v>
      </c>
      <c r="C9" s="1">
        <v>0</v>
      </c>
      <c r="D9" s="1">
        <v>1</v>
      </c>
      <c r="E9" s="1">
        <v>0</v>
      </c>
    </row>
    <row r="10" spans="1:5" ht="75">
      <c r="A10" s="5">
        <v>6</v>
      </c>
      <c r="B10" s="4" t="s">
        <v>3</v>
      </c>
      <c r="C10" s="1">
        <v>1</v>
      </c>
      <c r="D10" s="1">
        <v>0</v>
      </c>
      <c r="E10" s="1">
        <v>0</v>
      </c>
    </row>
    <row r="11" spans="1:5" ht="90">
      <c r="A11" s="5">
        <v>7</v>
      </c>
      <c r="B11" s="4" t="s">
        <v>9</v>
      </c>
      <c r="C11" s="1">
        <v>0</v>
      </c>
      <c r="D11" s="1">
        <v>1</v>
      </c>
      <c r="E11" s="1">
        <v>0</v>
      </c>
    </row>
    <row r="12" spans="1:5" ht="104.25">
      <c r="A12" s="5">
        <v>8</v>
      </c>
      <c r="B12" s="4" t="s">
        <v>10</v>
      </c>
      <c r="C12" s="1">
        <v>0</v>
      </c>
      <c r="D12" s="1">
        <v>1</v>
      </c>
      <c r="E12" s="1">
        <v>0</v>
      </c>
    </row>
    <row r="13" spans="1:5" ht="105">
      <c r="A13" s="5">
        <v>9</v>
      </c>
      <c r="B13" s="4" t="s">
        <v>12</v>
      </c>
      <c r="C13" s="1">
        <v>1</v>
      </c>
      <c r="D13" s="1">
        <v>0</v>
      </c>
      <c r="E13" s="1">
        <v>0</v>
      </c>
    </row>
    <row r="14" spans="1:5" ht="75">
      <c r="A14" s="5">
        <v>10</v>
      </c>
      <c r="B14" s="4" t="s">
        <v>13</v>
      </c>
      <c r="C14" s="1">
        <v>0</v>
      </c>
      <c r="D14" s="1">
        <v>1</v>
      </c>
      <c r="E14" s="1">
        <v>0</v>
      </c>
    </row>
    <row r="15" spans="1:5" ht="60">
      <c r="A15" s="5">
        <v>11</v>
      </c>
      <c r="B15" s="4" t="s">
        <v>11</v>
      </c>
      <c r="C15" s="1">
        <v>1</v>
      </c>
      <c r="D15" s="1">
        <v>0</v>
      </c>
      <c r="E15" s="1">
        <v>0</v>
      </c>
    </row>
    <row r="16" spans="1:5" ht="89.25">
      <c r="A16" s="5">
        <v>12</v>
      </c>
      <c r="B16" s="4" t="s">
        <v>14</v>
      </c>
      <c r="C16" s="1">
        <v>0</v>
      </c>
      <c r="D16" s="1">
        <v>1</v>
      </c>
      <c r="E16" s="1">
        <v>0</v>
      </c>
    </row>
    <row r="17" spans="1:5" ht="60">
      <c r="A17" s="5">
        <v>13</v>
      </c>
      <c r="B17" s="4" t="s">
        <v>15</v>
      </c>
      <c r="C17" s="1">
        <v>0</v>
      </c>
      <c r="D17" s="1">
        <v>1</v>
      </c>
      <c r="E17" s="1">
        <v>0</v>
      </c>
    </row>
    <row r="18" spans="1:5" ht="60">
      <c r="A18" s="5">
        <v>14</v>
      </c>
      <c r="B18" s="4" t="s">
        <v>16</v>
      </c>
      <c r="C18" s="1">
        <v>1</v>
      </c>
      <c r="D18" s="1">
        <v>0</v>
      </c>
      <c r="E18" s="1">
        <v>0</v>
      </c>
    </row>
    <row r="19" spans="1:5" ht="90">
      <c r="A19" s="5">
        <v>15</v>
      </c>
      <c r="B19" s="4" t="s">
        <v>17</v>
      </c>
      <c r="C19" s="1">
        <v>0</v>
      </c>
      <c r="D19" s="1">
        <v>1</v>
      </c>
      <c r="E19" s="1">
        <v>0</v>
      </c>
    </row>
    <row r="20" spans="1:5" ht="89.25">
      <c r="A20" s="5">
        <v>16</v>
      </c>
      <c r="B20" s="4" t="s">
        <v>18</v>
      </c>
      <c r="C20" s="1">
        <v>0</v>
      </c>
      <c r="D20" s="1">
        <v>1</v>
      </c>
      <c r="E20" s="1">
        <v>0</v>
      </c>
    </row>
    <row r="21" spans="1:5" ht="75">
      <c r="A21" s="5">
        <v>17</v>
      </c>
      <c r="B21" s="4" t="s">
        <v>19</v>
      </c>
      <c r="C21" s="1">
        <v>0</v>
      </c>
      <c r="D21" s="1">
        <v>1</v>
      </c>
      <c r="E21" s="1">
        <v>0</v>
      </c>
    </row>
    <row r="22" spans="1:5" ht="90">
      <c r="A22" s="5">
        <v>18</v>
      </c>
      <c r="B22" s="4" t="s">
        <v>20</v>
      </c>
      <c r="C22" s="1">
        <v>0</v>
      </c>
      <c r="D22" s="1">
        <v>1</v>
      </c>
      <c r="E22" s="1">
        <v>0</v>
      </c>
    </row>
    <row r="23" spans="1:5" ht="75">
      <c r="A23" s="5">
        <v>19</v>
      </c>
      <c r="B23" s="4" t="s">
        <v>21</v>
      </c>
      <c r="C23" s="1">
        <v>0</v>
      </c>
      <c r="D23" s="1">
        <v>1</v>
      </c>
      <c r="E23" s="1">
        <v>0</v>
      </c>
    </row>
    <row r="24" spans="1:5" ht="75">
      <c r="A24" s="5">
        <v>20</v>
      </c>
      <c r="B24" s="4" t="s">
        <v>22</v>
      </c>
      <c r="C24" s="1">
        <v>0</v>
      </c>
      <c r="D24" s="1">
        <v>1</v>
      </c>
      <c r="E24" s="1">
        <v>0</v>
      </c>
    </row>
    <row r="26" spans="3:6" ht="15">
      <c r="C26" s="2">
        <f>SUM(C5,C6,C18)</f>
        <v>3</v>
      </c>
      <c r="D26" s="2">
        <f>SUM(D7,D8,D9,D12,D13,D14,D15,D16,D17,D19,D21,D22,D23,D24,)</f>
        <v>11</v>
      </c>
      <c r="E26" s="2">
        <f>SUM(E10,E11,E20)</f>
        <v>0</v>
      </c>
      <c r="F26" s="3">
        <f>SUM(E26,D26,C26)</f>
        <v>14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zoomScale="80" zoomScaleNormal="80" zoomScalePageLayoutView="0" workbookViewId="0" topLeftCell="A1">
      <selection activeCell="E5" sqref="E5"/>
    </sheetView>
  </sheetViews>
  <sheetFormatPr defaultColWidth="8.796875" defaultRowHeight="14.25"/>
  <cols>
    <col min="1" max="1" width="5.5" style="0" customWidth="1"/>
    <col min="2" max="2" width="55.69921875" style="0" customWidth="1"/>
    <col min="4" max="4" width="9.19921875" style="0" bestFit="1" customWidth="1"/>
    <col min="6" max="6" width="11.5" style="0" customWidth="1"/>
  </cols>
  <sheetData>
    <row r="1" spans="1:5" ht="114" customHeight="1">
      <c r="A1" s="25" t="s">
        <v>28</v>
      </c>
      <c r="B1" s="26"/>
      <c r="C1" s="26"/>
      <c r="D1" s="26"/>
      <c r="E1" s="27"/>
    </row>
    <row r="2" spans="1:7" ht="69.75" customHeight="1">
      <c r="A2" s="23" t="s">
        <v>30</v>
      </c>
      <c r="B2" s="24"/>
      <c r="C2" s="24"/>
      <c r="D2" s="24"/>
      <c r="E2" s="24"/>
      <c r="G2" s="15"/>
    </row>
    <row r="3" ht="15" thickBot="1"/>
    <row r="4" spans="1:5" ht="15.75" thickBot="1">
      <c r="A4" s="13" t="s">
        <v>23</v>
      </c>
      <c r="B4" s="13" t="s">
        <v>24</v>
      </c>
      <c r="C4" s="13" t="s">
        <v>0</v>
      </c>
      <c r="D4" s="13" t="s">
        <v>1</v>
      </c>
      <c r="E4" s="13" t="s">
        <v>2</v>
      </c>
    </row>
    <row r="5" spans="1:5" ht="119.25">
      <c r="A5" s="11">
        <v>1</v>
      </c>
      <c r="B5" s="12" t="s">
        <v>6</v>
      </c>
      <c r="C5" s="19"/>
      <c r="D5" s="19"/>
      <c r="E5" s="19"/>
    </row>
    <row r="6" spans="1:5" ht="90">
      <c r="A6" s="9">
        <v>2</v>
      </c>
      <c r="B6" s="10" t="s">
        <v>5</v>
      </c>
      <c r="C6" s="20"/>
      <c r="D6" s="20"/>
      <c r="E6" s="20"/>
    </row>
    <row r="7" spans="1:5" ht="75">
      <c r="A7" s="9">
        <v>3</v>
      </c>
      <c r="B7" s="10" t="s">
        <v>4</v>
      </c>
      <c r="C7" s="20"/>
      <c r="D7" s="20"/>
      <c r="E7" s="20"/>
    </row>
    <row r="8" spans="1:5" ht="104.25">
      <c r="A8" s="9">
        <v>4</v>
      </c>
      <c r="B8" s="10" t="s">
        <v>7</v>
      </c>
      <c r="C8" s="20"/>
      <c r="D8" s="20"/>
      <c r="E8" s="20"/>
    </row>
    <row r="9" spans="1:5" ht="75">
      <c r="A9" s="9">
        <v>5</v>
      </c>
      <c r="B9" s="10" t="s">
        <v>8</v>
      </c>
      <c r="C9" s="20"/>
      <c r="D9" s="20"/>
      <c r="E9" s="20"/>
    </row>
    <row r="10" spans="1:5" ht="75">
      <c r="A10" s="9">
        <v>6</v>
      </c>
      <c r="B10" s="10" t="s">
        <v>3</v>
      </c>
      <c r="C10" s="20"/>
      <c r="D10" s="20"/>
      <c r="E10" s="20"/>
    </row>
    <row r="11" spans="1:5" ht="90">
      <c r="A11" s="9">
        <v>7</v>
      </c>
      <c r="B11" s="10" t="s">
        <v>9</v>
      </c>
      <c r="C11" s="20"/>
      <c r="D11" s="20"/>
      <c r="E11" s="20"/>
    </row>
    <row r="12" spans="1:5" ht="104.25">
      <c r="A12" s="9">
        <v>8</v>
      </c>
      <c r="B12" s="10" t="s">
        <v>10</v>
      </c>
      <c r="C12" s="20"/>
      <c r="D12" s="20"/>
      <c r="E12" s="20"/>
    </row>
    <row r="13" spans="1:5" ht="105">
      <c r="A13" s="9">
        <v>9</v>
      </c>
      <c r="B13" s="10" t="s">
        <v>12</v>
      </c>
      <c r="C13" s="20"/>
      <c r="D13" s="20"/>
      <c r="E13" s="20"/>
    </row>
    <row r="14" spans="1:5" ht="75">
      <c r="A14" s="9">
        <v>10</v>
      </c>
      <c r="B14" s="10" t="s">
        <v>13</v>
      </c>
      <c r="C14" s="20"/>
      <c r="D14" s="20"/>
      <c r="E14" s="20"/>
    </row>
    <row r="15" spans="1:5" ht="60">
      <c r="A15" s="9">
        <v>11</v>
      </c>
      <c r="B15" s="10" t="s">
        <v>52</v>
      </c>
      <c r="C15" s="20"/>
      <c r="D15" s="20"/>
      <c r="E15" s="20"/>
    </row>
    <row r="16" spans="1:5" ht="89.25">
      <c r="A16" s="9">
        <v>12</v>
      </c>
      <c r="B16" s="10" t="s">
        <v>14</v>
      </c>
      <c r="C16" s="20"/>
      <c r="D16" s="20"/>
      <c r="E16" s="20"/>
    </row>
    <row r="17" spans="1:5" ht="60">
      <c r="A17" s="9">
        <v>13</v>
      </c>
      <c r="B17" s="10" t="s">
        <v>15</v>
      </c>
      <c r="C17" s="20"/>
      <c r="D17" s="20"/>
      <c r="E17" s="20"/>
    </row>
    <row r="18" spans="1:5" ht="60">
      <c r="A18" s="9">
        <v>14</v>
      </c>
      <c r="B18" s="10" t="s">
        <v>16</v>
      </c>
      <c r="C18" s="20"/>
      <c r="D18" s="20"/>
      <c r="E18" s="20"/>
    </row>
    <row r="19" spans="1:5" ht="90">
      <c r="A19" s="9">
        <v>15</v>
      </c>
      <c r="B19" s="10" t="s">
        <v>17</v>
      </c>
      <c r="C19" s="20"/>
      <c r="D19" s="20"/>
      <c r="E19" s="20"/>
    </row>
    <row r="20" spans="1:5" ht="89.25">
      <c r="A20" s="9">
        <v>16</v>
      </c>
      <c r="B20" s="10" t="s">
        <v>18</v>
      </c>
      <c r="C20" s="20"/>
      <c r="D20" s="20"/>
      <c r="E20" s="20"/>
    </row>
    <row r="21" spans="1:5" ht="75">
      <c r="A21" s="9">
        <v>17</v>
      </c>
      <c r="B21" s="10" t="s">
        <v>19</v>
      </c>
      <c r="C21" s="20"/>
      <c r="D21" s="20"/>
      <c r="E21" s="20"/>
    </row>
    <row r="22" spans="1:5" ht="90">
      <c r="A22" s="9">
        <v>18</v>
      </c>
      <c r="B22" s="10" t="s">
        <v>20</v>
      </c>
      <c r="C22" s="20"/>
      <c r="D22" s="20"/>
      <c r="E22" s="20"/>
    </row>
    <row r="23" spans="1:5" ht="75">
      <c r="A23" s="9">
        <v>19</v>
      </c>
      <c r="B23" s="10" t="s">
        <v>21</v>
      </c>
      <c r="C23" s="20"/>
      <c r="D23" s="20"/>
      <c r="E23" s="20"/>
    </row>
    <row r="24" spans="1:5" ht="75.75" thickBot="1">
      <c r="A24" s="9">
        <v>20</v>
      </c>
      <c r="B24" s="10" t="s">
        <v>48</v>
      </c>
      <c r="C24" s="20"/>
      <c r="D24" s="20"/>
      <c r="E24" s="20"/>
    </row>
    <row r="25" ht="15.75" thickBot="1">
      <c r="F25" s="6" t="s">
        <v>27</v>
      </c>
    </row>
    <row r="26" spans="1:6" ht="15.75" thickBot="1">
      <c r="A26" s="7"/>
      <c r="B26" s="8" t="s">
        <v>26</v>
      </c>
      <c r="C26" s="13">
        <f>SUM(C5,C6,C18)</f>
        <v>0</v>
      </c>
      <c r="D26" s="13">
        <f>SUM(D7,D8,D9,D12,D13,D14,D15,D16,D17,D19,D21,D22,)</f>
        <v>0</v>
      </c>
      <c r="E26" s="14">
        <f>SUM(E10,E11,E20,E23,E24,)</f>
        <v>0</v>
      </c>
      <c r="F26" s="18">
        <f>SUM(E26,D26,C26)</f>
        <v>0</v>
      </c>
    </row>
  </sheetData>
  <sheetProtection password="D959" sheet="1"/>
  <mergeCells count="2">
    <mergeCell ref="A2:E2"/>
    <mergeCell ref="A1:E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="90" zoomScaleNormal="90" zoomScalePageLayoutView="0" workbookViewId="0" topLeftCell="A1">
      <selection activeCell="E24" sqref="C5:E24"/>
    </sheetView>
  </sheetViews>
  <sheetFormatPr defaultColWidth="8.796875" defaultRowHeight="14.25"/>
  <cols>
    <col min="1" max="1" width="5.5" style="0" customWidth="1"/>
    <col min="2" max="2" width="59.5" style="0" customWidth="1"/>
    <col min="4" max="4" width="9.19921875" style="0" bestFit="1" customWidth="1"/>
    <col min="6" max="6" width="11.5" style="0" customWidth="1"/>
  </cols>
  <sheetData>
    <row r="1" spans="1:5" ht="114" customHeight="1">
      <c r="A1" s="25" t="s">
        <v>28</v>
      </c>
      <c r="B1" s="26"/>
      <c r="C1" s="26"/>
      <c r="D1" s="26"/>
      <c r="E1" s="27"/>
    </row>
    <row r="2" spans="1:7" ht="69.75" customHeight="1">
      <c r="A2" s="23" t="s">
        <v>29</v>
      </c>
      <c r="B2" s="24"/>
      <c r="C2" s="24"/>
      <c r="D2" s="24"/>
      <c r="E2" s="24"/>
      <c r="G2" s="15"/>
    </row>
    <row r="3" ht="15" thickBot="1"/>
    <row r="4" spans="1:5" ht="15.75" thickBot="1">
      <c r="A4" s="13" t="s">
        <v>23</v>
      </c>
      <c r="B4" s="13" t="s">
        <v>24</v>
      </c>
      <c r="C4" s="13" t="s">
        <v>0</v>
      </c>
      <c r="D4" s="13" t="s">
        <v>1</v>
      </c>
      <c r="E4" s="13" t="s">
        <v>2</v>
      </c>
    </row>
    <row r="5" spans="1:5" ht="75">
      <c r="A5" s="11">
        <v>1</v>
      </c>
      <c r="B5" s="16" t="s">
        <v>46</v>
      </c>
      <c r="C5" s="19"/>
      <c r="D5" s="19"/>
      <c r="E5" s="19"/>
    </row>
    <row r="6" spans="1:5" ht="105">
      <c r="A6" s="9">
        <v>2</v>
      </c>
      <c r="B6" s="17" t="s">
        <v>32</v>
      </c>
      <c r="C6" s="20"/>
      <c r="D6" s="20"/>
      <c r="E6" s="20"/>
    </row>
    <row r="7" spans="1:5" ht="105">
      <c r="A7" s="9">
        <v>3</v>
      </c>
      <c r="B7" s="17" t="s">
        <v>33</v>
      </c>
      <c r="C7" s="20"/>
      <c r="D7" s="20"/>
      <c r="E7" s="20"/>
    </row>
    <row r="8" spans="1:5" ht="75">
      <c r="A8" s="9">
        <v>4</v>
      </c>
      <c r="B8" s="17" t="s">
        <v>49</v>
      </c>
      <c r="C8" s="20"/>
      <c r="D8" s="20"/>
      <c r="E8" s="20"/>
    </row>
    <row r="9" spans="1:5" ht="75">
      <c r="A9" s="9">
        <v>5</v>
      </c>
      <c r="B9" s="17" t="s">
        <v>44</v>
      </c>
      <c r="C9" s="20"/>
      <c r="D9" s="20"/>
      <c r="E9" s="20"/>
    </row>
    <row r="10" spans="1:5" ht="75">
      <c r="A10" s="9">
        <v>6</v>
      </c>
      <c r="B10" s="17" t="s">
        <v>47</v>
      </c>
      <c r="C10" s="20"/>
      <c r="D10" s="20"/>
      <c r="E10" s="20"/>
    </row>
    <row r="11" spans="1:5" ht="60">
      <c r="A11" s="9">
        <v>7</v>
      </c>
      <c r="B11" s="17" t="s">
        <v>35</v>
      </c>
      <c r="C11" s="20"/>
      <c r="D11" s="20"/>
      <c r="E11" s="20"/>
    </row>
    <row r="12" spans="1:5" ht="90">
      <c r="A12" s="9">
        <v>8</v>
      </c>
      <c r="B12" s="17" t="s">
        <v>34</v>
      </c>
      <c r="C12" s="20"/>
      <c r="D12" s="20"/>
      <c r="E12" s="20"/>
    </row>
    <row r="13" spans="1:5" ht="90">
      <c r="A13" s="9">
        <v>9</v>
      </c>
      <c r="B13" s="17" t="s">
        <v>36</v>
      </c>
      <c r="C13" s="20"/>
      <c r="D13" s="20"/>
      <c r="E13" s="20"/>
    </row>
    <row r="14" spans="1:5" ht="60">
      <c r="A14" s="9">
        <v>10</v>
      </c>
      <c r="B14" s="17" t="s">
        <v>43</v>
      </c>
      <c r="C14" s="20"/>
      <c r="D14" s="20"/>
      <c r="E14" s="20"/>
    </row>
    <row r="15" spans="1:5" ht="60">
      <c r="A15" s="9">
        <v>11</v>
      </c>
      <c r="B15" s="17" t="s">
        <v>42</v>
      </c>
      <c r="C15" s="20"/>
      <c r="D15" s="20"/>
      <c r="E15" s="20"/>
    </row>
    <row r="16" spans="1:5" ht="90">
      <c r="A16" s="9">
        <v>12</v>
      </c>
      <c r="B16" s="17" t="s">
        <v>31</v>
      </c>
      <c r="C16" s="20"/>
      <c r="D16" s="20"/>
      <c r="E16" s="20"/>
    </row>
    <row r="17" spans="1:5" ht="75">
      <c r="A17" s="9">
        <v>13</v>
      </c>
      <c r="B17" s="17" t="s">
        <v>51</v>
      </c>
      <c r="C17" s="20"/>
      <c r="D17" s="20"/>
      <c r="E17" s="20"/>
    </row>
    <row r="18" spans="1:5" ht="75">
      <c r="A18" s="9">
        <v>14</v>
      </c>
      <c r="B18" s="17" t="s">
        <v>37</v>
      </c>
      <c r="C18" s="20"/>
      <c r="D18" s="20"/>
      <c r="E18" s="20"/>
    </row>
    <row r="19" spans="1:5" ht="75">
      <c r="A19" s="9">
        <v>15</v>
      </c>
      <c r="B19" s="17" t="s">
        <v>38</v>
      </c>
      <c r="C19" s="20"/>
      <c r="D19" s="20"/>
      <c r="E19" s="20"/>
    </row>
    <row r="20" spans="1:5" ht="60">
      <c r="A20" s="9">
        <v>16</v>
      </c>
      <c r="B20" s="17" t="s">
        <v>39</v>
      </c>
      <c r="C20" s="20"/>
      <c r="D20" s="20"/>
      <c r="E20" s="20"/>
    </row>
    <row r="21" spans="1:5" ht="75">
      <c r="A21" s="9">
        <v>17</v>
      </c>
      <c r="B21" s="17" t="s">
        <v>41</v>
      </c>
      <c r="C21" s="20"/>
      <c r="D21" s="20"/>
      <c r="E21" s="20"/>
    </row>
    <row r="22" spans="1:5" ht="74.25">
      <c r="A22" s="9">
        <v>18</v>
      </c>
      <c r="B22" s="17" t="s">
        <v>50</v>
      </c>
      <c r="C22" s="20"/>
      <c r="D22" s="20"/>
      <c r="E22" s="20"/>
    </row>
    <row r="23" spans="1:5" ht="75">
      <c r="A23" s="9">
        <v>19</v>
      </c>
      <c r="B23" s="17" t="s">
        <v>40</v>
      </c>
      <c r="C23" s="20"/>
      <c r="D23" s="20"/>
      <c r="E23" s="20"/>
    </row>
    <row r="24" spans="1:5" ht="90.75" thickBot="1">
      <c r="A24" s="9">
        <v>20</v>
      </c>
      <c r="B24" s="17" t="s">
        <v>45</v>
      </c>
      <c r="C24" s="20"/>
      <c r="D24" s="20"/>
      <c r="E24" s="20"/>
    </row>
    <row r="25" ht="15.75" thickBot="1">
      <c r="F25" s="6" t="s">
        <v>27</v>
      </c>
    </row>
    <row r="26" spans="1:6" ht="15.75" thickBot="1">
      <c r="A26" s="7"/>
      <c r="B26" s="8" t="s">
        <v>26</v>
      </c>
      <c r="C26" s="13">
        <f>SUM(C11,C12,C21,C24,)</f>
        <v>0</v>
      </c>
      <c r="D26" s="13">
        <f>SUM(D6,D7,D8,D13,D15,D16,D17,D18,D20,D23,)</f>
        <v>0</v>
      </c>
      <c r="E26" s="14">
        <f>SUM(E5,E9,E10,E14,E19,E22,)</f>
        <v>0</v>
      </c>
      <c r="F26" s="18">
        <f>SUM(E26,D26,C26)</f>
        <v>0</v>
      </c>
    </row>
  </sheetData>
  <sheetProtection password="D959" sheet="1"/>
  <mergeCells count="2">
    <mergeCell ref="A1:E1"/>
    <mergeCell ref="A2:E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inkom</cp:lastModifiedBy>
  <dcterms:created xsi:type="dcterms:W3CDTF">2008-03-23T17:56:32Z</dcterms:created>
  <dcterms:modified xsi:type="dcterms:W3CDTF">2011-03-11T21:53:22Z</dcterms:modified>
  <cp:category/>
  <cp:version/>
  <cp:contentType/>
  <cp:contentStatus/>
</cp:coreProperties>
</file>